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VI.1 !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<sst xmlns="http://schemas.openxmlformats.org/spreadsheetml/2006/main" count="45" uniqueCount="44">
  <si>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А</t>
  </si>
  <si>
    <t>м.Вознесенськ</t>
  </si>
  <si>
    <t>м.Первомайськ</t>
  </si>
  <si>
    <t>м.Южноукраїнськ</t>
  </si>
  <si>
    <t>Арбузинська</t>
  </si>
  <si>
    <t>Баштанська</t>
  </si>
  <si>
    <t>Березанська</t>
  </si>
  <si>
    <t>Березнегуватська</t>
  </si>
  <si>
    <t>Братська</t>
  </si>
  <si>
    <t>Веселинівська</t>
  </si>
  <si>
    <t>Вознесенська</t>
  </si>
  <si>
    <t>Врадіївська</t>
  </si>
  <si>
    <t>Доманівська</t>
  </si>
  <si>
    <t>Єланецька</t>
  </si>
  <si>
    <t>Жовтнева</t>
  </si>
  <si>
    <t>Казанківська</t>
  </si>
  <si>
    <t>Кривоозерська</t>
  </si>
  <si>
    <t>Миколаївська</t>
  </si>
  <si>
    <t>Новобузька</t>
  </si>
  <si>
    <t>Новоодеська</t>
  </si>
  <si>
    <t>Очаківська</t>
  </si>
  <si>
    <t>Первомайська</t>
  </si>
  <si>
    <t>Снігурівська</t>
  </si>
  <si>
    <t>ЦБС для дітей</t>
  </si>
  <si>
    <t xml:space="preserve"> </t>
  </si>
  <si>
    <t>ВСЬОГО</t>
  </si>
  <si>
    <t>Лисогірська дитяча б-ка</t>
  </si>
  <si>
    <t>у т.ч.</t>
  </si>
  <si>
    <t>код рядка</t>
  </si>
  <si>
    <t>VІ. НАДХОДЖЕННЯ ТА ВИКОРИСТАННЯ КОШТІВ</t>
  </si>
  <si>
    <r>
      <t xml:space="preserve"> </t>
    </r>
    <r>
      <rPr>
        <sz val="10"/>
        <rFont val="Times New Roman"/>
        <family val="1"/>
      </rPr>
      <t>(</t>
    </r>
    <r>
      <rPr>
        <sz val="12"/>
        <rFont val="Times New Roman"/>
        <family val="1"/>
      </rPr>
      <t>тис. грн. з одним знаком після коми</t>
    </r>
    <r>
      <rPr>
        <sz val="10"/>
        <rFont val="Times New Roman"/>
        <family val="1"/>
      </rPr>
      <t>)</t>
    </r>
  </si>
  <si>
    <t>Загальна сума надходжень за рік ( гр..2,7)</t>
  </si>
  <si>
    <t>кошти загального фонду</t>
  </si>
  <si>
    <t>кошти спеціального фонду</t>
  </si>
  <si>
    <t>усього</t>
  </si>
  <si>
    <t xml:space="preserve">                              з них:</t>
  </si>
  <si>
    <t>з них:</t>
  </si>
  <si>
    <t>надання платних послуг</t>
  </si>
  <si>
    <t>благодійні, спонсорські внески</t>
  </si>
  <si>
    <t>інші джерела</t>
  </si>
  <si>
    <t>на оплату праці</t>
  </si>
  <si>
    <t>на комплек-тування фондів</t>
  </si>
  <si>
    <t>на  поточний і капітальний ремонти</t>
  </si>
  <si>
    <t>на придбання основних засобів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</si>
</sst>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sz val="10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20" borderId="6" applyNumberFormat="0" applyAlignment="0" applyProtection="0"/>
    <xf numFmtId="0" fontId="9" fillId="0" borderId="0" applyNumberFormat="0" applyFill="0" applyBorder="0" applyAlignment="0" applyProtection="0"/>
    <xf numFmtId="0" fontId="18" fillId="21" borderId="1" applyNumberFormat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21" borderId="9" applyNumberFormat="0" applyAlignment="0" applyProtection="0"/>
    <xf numFmtId="0" fontId="15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1" fontId="26" fillId="0" borderId="13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1" fontId="2" fillId="24" borderId="12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15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7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1" fontId="26" fillId="0" borderId="19" xfId="0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26" fillId="0" borderId="19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1" fontId="27" fillId="0" borderId="18" xfId="0" applyNumberFormat="1" applyFont="1" applyFill="1" applyBorder="1" applyAlignment="1">
      <alignment horizontal="right"/>
    </xf>
    <xf numFmtId="1" fontId="27" fillId="0" borderId="21" xfId="0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 horizontal="right"/>
    </xf>
    <xf numFmtId="0" fontId="5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zoomScalePageLayoutView="0" workbookViewId="0" topLeftCell="A1">
      <selection activeCell="R14" sqref="R14"/>
    </sheetView>
  </sheetViews>
  <sheetFormatPr defaultColWidth="9.00390625" defaultRowHeight="12.75"/>
  <cols>
    <col min="1" max="1" width="26.375" style="0" customWidth="1"/>
    <col min="2" max="2" width="15.125" style="0" customWidth="1"/>
    <col min="3" max="3" width="12.875" style="0" customWidth="1"/>
    <col min="4" max="4" width="13.625" style="0" customWidth="1"/>
    <col min="5" max="5" width="11.75390625" style="0" customWidth="1"/>
    <col min="6" max="6" width="11.375" style="0" customWidth="1"/>
    <col min="7" max="7" width="13.125" style="0" customWidth="1"/>
    <col min="8" max="8" width="11.75390625" style="0" customWidth="1"/>
    <col min="9" max="9" width="12.875" style="0" customWidth="1"/>
    <col min="10" max="10" width="12.375" style="0" customWidth="1"/>
    <col min="11" max="11" width="11.875" style="0" customWidth="1"/>
  </cols>
  <sheetData>
    <row r="1" spans="1:14" ht="12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6.5" thickBot="1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2" ht="13.5" customHeight="1" thickBot="1">
      <c r="A3" s="13" t="s">
        <v>28</v>
      </c>
      <c r="B3" s="15" t="s">
        <v>31</v>
      </c>
      <c r="C3" s="38" t="s">
        <v>27</v>
      </c>
      <c r="D3" s="39"/>
      <c r="E3" s="39"/>
      <c r="F3" s="39"/>
      <c r="G3" s="39"/>
      <c r="H3" s="39"/>
      <c r="I3" s="39"/>
      <c r="J3" s="39"/>
      <c r="K3" s="40"/>
      <c r="L3" s="1"/>
    </row>
    <row r="4" spans="1:12" ht="13.5" thickBot="1">
      <c r="A4" s="14"/>
      <c r="B4" s="11"/>
      <c r="C4" s="31" t="s">
        <v>32</v>
      </c>
      <c r="D4" s="32"/>
      <c r="E4" s="32"/>
      <c r="F4" s="32"/>
      <c r="G4" s="33"/>
      <c r="H4" s="38" t="s">
        <v>33</v>
      </c>
      <c r="I4" s="39"/>
      <c r="J4" s="39"/>
      <c r="K4" s="40"/>
      <c r="L4" s="1"/>
    </row>
    <row r="5" spans="1:12" ht="13.5" thickBot="1">
      <c r="A5" s="14"/>
      <c r="B5" s="11"/>
      <c r="C5" s="34"/>
      <c r="D5" s="35"/>
      <c r="E5" s="35"/>
      <c r="F5" s="35"/>
      <c r="G5" s="36"/>
      <c r="H5" s="16" t="s">
        <v>34</v>
      </c>
      <c r="I5" s="43" t="s">
        <v>35</v>
      </c>
      <c r="J5" s="44"/>
      <c r="K5" s="45"/>
      <c r="L5" s="1"/>
    </row>
    <row r="6" spans="1:12" ht="9" customHeight="1" thickBot="1">
      <c r="A6" s="14"/>
      <c r="B6" s="11"/>
      <c r="C6" s="16" t="s">
        <v>34</v>
      </c>
      <c r="D6" s="31" t="s">
        <v>36</v>
      </c>
      <c r="E6" s="32"/>
      <c r="F6" s="32"/>
      <c r="G6" s="33"/>
      <c r="H6" s="37"/>
      <c r="I6" s="46"/>
      <c r="J6" s="47"/>
      <c r="K6" s="48"/>
      <c r="L6" s="1"/>
    </row>
    <row r="7" spans="1:12" ht="12" customHeight="1" thickBot="1">
      <c r="A7" s="14"/>
      <c r="B7" s="11"/>
      <c r="C7" s="37"/>
      <c r="D7" s="34"/>
      <c r="E7" s="35"/>
      <c r="F7" s="35"/>
      <c r="G7" s="36"/>
      <c r="H7" s="37"/>
      <c r="I7" s="41" t="s">
        <v>37</v>
      </c>
      <c r="J7" s="41" t="s">
        <v>38</v>
      </c>
      <c r="K7" s="41" t="s">
        <v>39</v>
      </c>
      <c r="L7" s="1"/>
    </row>
    <row r="8" spans="1:12" ht="40.5" customHeight="1" thickBot="1">
      <c r="A8" s="30"/>
      <c r="B8" s="12"/>
      <c r="C8" s="17"/>
      <c r="D8" s="2" t="s">
        <v>40</v>
      </c>
      <c r="E8" s="2" t="s">
        <v>41</v>
      </c>
      <c r="F8" s="2" t="s">
        <v>42</v>
      </c>
      <c r="G8" s="2" t="s">
        <v>43</v>
      </c>
      <c r="H8" s="17"/>
      <c r="I8" s="42"/>
      <c r="J8" s="42"/>
      <c r="K8" s="42"/>
      <c r="L8" s="1"/>
    </row>
    <row r="9" spans="1:12" ht="13.5" thickBot="1">
      <c r="A9" s="24" t="s">
        <v>0</v>
      </c>
      <c r="B9" s="8">
        <v>1</v>
      </c>
      <c r="C9" s="8">
        <v>2</v>
      </c>
      <c r="D9" s="8">
        <v>3</v>
      </c>
      <c r="E9" s="8">
        <v>4</v>
      </c>
      <c r="F9" s="2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1"/>
    </row>
    <row r="10" spans="1:11" s="3" customFormat="1" ht="19.5" customHeight="1">
      <c r="A10" s="18" t="s">
        <v>23</v>
      </c>
      <c r="B10" s="21">
        <v>7776900</v>
      </c>
      <c r="C10" s="21">
        <v>7484500</v>
      </c>
      <c r="D10" s="21">
        <v>5596500</v>
      </c>
      <c r="E10" s="21">
        <v>179700</v>
      </c>
      <c r="F10" s="21">
        <v>652200</v>
      </c>
      <c r="G10" s="21">
        <v>168300</v>
      </c>
      <c r="H10" s="21">
        <v>292400</v>
      </c>
      <c r="I10" s="21">
        <v>66100</v>
      </c>
      <c r="J10" s="21">
        <v>210600</v>
      </c>
      <c r="K10" s="27">
        <v>15700</v>
      </c>
    </row>
    <row r="11" spans="1:11" s="3" customFormat="1" ht="19.5" customHeight="1">
      <c r="A11" s="10" t="s">
        <v>1</v>
      </c>
      <c r="B11" s="7">
        <v>304215</v>
      </c>
      <c r="C11" s="7">
        <v>302748</v>
      </c>
      <c r="D11" s="7">
        <v>275331</v>
      </c>
      <c r="E11" s="7">
        <v>3171</v>
      </c>
      <c r="F11" s="7"/>
      <c r="G11" s="7"/>
      <c r="H11" s="7">
        <v>1467</v>
      </c>
      <c r="I11" s="7">
        <v>30</v>
      </c>
      <c r="J11" s="7">
        <v>58</v>
      </c>
      <c r="K11" s="22">
        <v>1379</v>
      </c>
    </row>
    <row r="12" spans="1:11" s="3" customFormat="1" ht="19.5" customHeight="1">
      <c r="A12" s="10" t="s">
        <v>2</v>
      </c>
      <c r="B12" s="6">
        <v>443412</v>
      </c>
      <c r="C12" s="6">
        <v>428800</v>
      </c>
      <c r="D12" s="6">
        <v>261600</v>
      </c>
      <c r="E12" s="6">
        <v>17000</v>
      </c>
      <c r="F12" s="6">
        <v>23000</v>
      </c>
      <c r="G12" s="6"/>
      <c r="H12" s="6">
        <v>14612</v>
      </c>
      <c r="I12" s="6">
        <v>3100</v>
      </c>
      <c r="J12" s="6">
        <v>7685</v>
      </c>
      <c r="K12" s="20">
        <v>3827</v>
      </c>
    </row>
    <row r="13" spans="1:11" s="3" customFormat="1" ht="19.5" customHeight="1">
      <c r="A13" s="10" t="s">
        <v>3</v>
      </c>
      <c r="B13" s="6">
        <v>197267</v>
      </c>
      <c r="C13" s="6">
        <v>196400</v>
      </c>
      <c r="D13" s="6">
        <v>178500</v>
      </c>
      <c r="E13" s="6">
        <v>12516</v>
      </c>
      <c r="F13" s="6"/>
      <c r="G13" s="6">
        <v>2570</v>
      </c>
      <c r="H13" s="6">
        <v>867</v>
      </c>
      <c r="I13" s="6"/>
      <c r="J13" s="6">
        <v>500</v>
      </c>
      <c r="K13" s="20">
        <v>367</v>
      </c>
    </row>
    <row r="14" spans="1:11" s="3" customFormat="1" ht="19.5" customHeight="1">
      <c r="A14" s="10" t="s">
        <v>4</v>
      </c>
      <c r="B14" s="6">
        <v>208567</v>
      </c>
      <c r="C14" s="6">
        <v>204356</v>
      </c>
      <c r="D14" s="6">
        <v>145189</v>
      </c>
      <c r="E14" s="6">
        <v>2958</v>
      </c>
      <c r="F14" s="6"/>
      <c r="G14" s="6"/>
      <c r="H14" s="6">
        <v>4211</v>
      </c>
      <c r="I14" s="6"/>
      <c r="J14" s="6">
        <v>1006</v>
      </c>
      <c r="K14" s="20">
        <v>3205</v>
      </c>
    </row>
    <row r="15" spans="1:11" s="3" customFormat="1" ht="19.5" customHeight="1">
      <c r="A15" s="10" t="s">
        <v>5</v>
      </c>
      <c r="B15" s="6">
        <v>164702</v>
      </c>
      <c r="C15" s="6">
        <v>160799</v>
      </c>
      <c r="D15" s="6">
        <v>158994</v>
      </c>
      <c r="E15" s="6">
        <v>1805</v>
      </c>
      <c r="F15" s="6"/>
      <c r="G15" s="6"/>
      <c r="H15" s="6">
        <v>3903</v>
      </c>
      <c r="I15" s="6"/>
      <c r="J15" s="6">
        <v>3903</v>
      </c>
      <c r="K15" s="20"/>
    </row>
    <row r="16" spans="1:11" s="3" customFormat="1" ht="19.5" customHeight="1">
      <c r="A16" s="10" t="s">
        <v>6</v>
      </c>
      <c r="B16" s="6">
        <v>222600</v>
      </c>
      <c r="C16" s="6">
        <v>218900</v>
      </c>
      <c r="D16" s="6">
        <v>161500</v>
      </c>
      <c r="E16" s="6">
        <v>1400</v>
      </c>
      <c r="F16" s="6"/>
      <c r="G16" s="6"/>
      <c r="H16" s="6">
        <v>3700</v>
      </c>
      <c r="I16" s="6"/>
      <c r="J16" s="6">
        <v>1600</v>
      </c>
      <c r="K16" s="20">
        <v>2100</v>
      </c>
    </row>
    <row r="17" spans="1:11" s="3" customFormat="1" ht="19.5" customHeight="1">
      <c r="A17" s="10" t="s">
        <v>7</v>
      </c>
      <c r="B17" s="6">
        <v>214428</v>
      </c>
      <c r="C17" s="6">
        <v>196022</v>
      </c>
      <c r="D17" s="6">
        <v>144591</v>
      </c>
      <c r="E17" s="6">
        <v>1431</v>
      </c>
      <c r="F17" s="6"/>
      <c r="G17" s="6"/>
      <c r="H17" s="6">
        <v>18406</v>
      </c>
      <c r="I17" s="6">
        <v>10405</v>
      </c>
      <c r="J17" s="6">
        <v>8001</v>
      </c>
      <c r="K17" s="20"/>
    </row>
    <row r="18" spans="1:11" s="3" customFormat="1" ht="19.5" customHeight="1">
      <c r="A18" s="10" t="s">
        <v>8</v>
      </c>
      <c r="B18" s="6">
        <v>170602</v>
      </c>
      <c r="C18" s="6">
        <v>169745</v>
      </c>
      <c r="D18" s="6">
        <v>166375</v>
      </c>
      <c r="E18" s="6">
        <v>3370</v>
      </c>
      <c r="F18" s="6"/>
      <c r="G18" s="6"/>
      <c r="H18" s="6">
        <v>857</v>
      </c>
      <c r="I18" s="6"/>
      <c r="J18" s="6">
        <v>857</v>
      </c>
      <c r="K18" s="20"/>
    </row>
    <row r="19" spans="1:11" s="3" customFormat="1" ht="19.5" customHeight="1">
      <c r="A19" s="10" t="s">
        <v>9</v>
      </c>
      <c r="B19" s="6">
        <v>161534</v>
      </c>
      <c r="C19" s="6">
        <v>151858</v>
      </c>
      <c r="D19" s="6">
        <v>147047</v>
      </c>
      <c r="E19" s="6">
        <v>2930</v>
      </c>
      <c r="F19" s="6"/>
      <c r="G19" s="6"/>
      <c r="H19" s="6">
        <v>9676</v>
      </c>
      <c r="I19" s="6"/>
      <c r="J19" s="6">
        <v>5583</v>
      </c>
      <c r="K19" s="20">
        <v>4093</v>
      </c>
    </row>
    <row r="20" spans="1:11" ht="19.5" customHeight="1">
      <c r="A20" s="10" t="s">
        <v>10</v>
      </c>
      <c r="B20" s="6"/>
      <c r="C20" s="6"/>
      <c r="D20" s="6"/>
      <c r="E20" s="6"/>
      <c r="F20" s="6"/>
      <c r="G20" s="6"/>
      <c r="H20" s="6"/>
      <c r="I20" s="6"/>
      <c r="J20" s="6"/>
      <c r="K20" s="20"/>
    </row>
    <row r="21" spans="1:11" s="3" customFormat="1" ht="19.5" customHeight="1">
      <c r="A21" s="10" t="s">
        <v>11</v>
      </c>
      <c r="B21" s="6">
        <v>212929</v>
      </c>
      <c r="C21" s="6">
        <v>209720</v>
      </c>
      <c r="D21" s="6">
        <v>196939</v>
      </c>
      <c r="E21" s="6"/>
      <c r="F21" s="6">
        <v>5000</v>
      </c>
      <c r="G21" s="6"/>
      <c r="H21" s="6">
        <v>3209</v>
      </c>
      <c r="I21" s="6"/>
      <c r="J21" s="6">
        <v>489</v>
      </c>
      <c r="K21" s="20">
        <v>2720</v>
      </c>
    </row>
    <row r="22" spans="1:11" s="3" customFormat="1" ht="19.5" customHeight="1">
      <c r="A22" s="10" t="s">
        <v>12</v>
      </c>
      <c r="B22" s="6">
        <v>228061</v>
      </c>
      <c r="C22" s="6">
        <v>225163</v>
      </c>
      <c r="D22" s="6">
        <v>198829</v>
      </c>
      <c r="E22" s="6">
        <v>5119</v>
      </c>
      <c r="F22" s="6"/>
      <c r="G22" s="6"/>
      <c r="H22" s="6">
        <v>2898</v>
      </c>
      <c r="I22" s="6"/>
      <c r="J22" s="6">
        <v>300</v>
      </c>
      <c r="K22" s="20">
        <v>2598</v>
      </c>
    </row>
    <row r="23" spans="1:11" s="3" customFormat="1" ht="19.5" customHeight="1">
      <c r="A23" s="10" t="s">
        <v>13</v>
      </c>
      <c r="B23" s="6">
        <v>131814</v>
      </c>
      <c r="C23" s="6">
        <v>124557</v>
      </c>
      <c r="D23" s="6">
        <v>124194</v>
      </c>
      <c r="E23" s="6">
        <v>363</v>
      </c>
      <c r="F23" s="6"/>
      <c r="G23" s="6"/>
      <c r="H23" s="6">
        <v>7257</v>
      </c>
      <c r="I23" s="6"/>
      <c r="J23" s="6">
        <v>2525</v>
      </c>
      <c r="K23" s="20">
        <v>4732</v>
      </c>
    </row>
    <row r="24" spans="1:13" s="3" customFormat="1" ht="19.5" customHeight="1">
      <c r="A24" s="10" t="s">
        <v>14</v>
      </c>
      <c r="B24" s="6">
        <v>53716</v>
      </c>
      <c r="C24" s="6">
        <v>49145</v>
      </c>
      <c r="D24" s="6">
        <v>43767</v>
      </c>
      <c r="E24" s="6"/>
      <c r="F24" s="6"/>
      <c r="G24" s="6"/>
      <c r="H24" s="6">
        <v>4571</v>
      </c>
      <c r="I24" s="6"/>
      <c r="J24" s="6">
        <v>2154</v>
      </c>
      <c r="K24" s="20">
        <v>2417</v>
      </c>
      <c r="M24" s="3" t="s">
        <v>24</v>
      </c>
    </row>
    <row r="25" spans="1:11" s="3" customFormat="1" ht="19.5" customHeight="1">
      <c r="A25" s="10" t="s">
        <v>15</v>
      </c>
      <c r="B25" s="6">
        <v>165783</v>
      </c>
      <c r="C25" s="6">
        <v>163470</v>
      </c>
      <c r="D25" s="6">
        <v>146726</v>
      </c>
      <c r="E25" s="6"/>
      <c r="F25" s="6"/>
      <c r="G25" s="6"/>
      <c r="H25" s="6">
        <v>2313</v>
      </c>
      <c r="I25" s="6"/>
      <c r="J25" s="6">
        <v>1327</v>
      </c>
      <c r="K25" s="20">
        <v>986</v>
      </c>
    </row>
    <row r="26" spans="1:11" s="3" customFormat="1" ht="19.5" customHeight="1">
      <c r="A26" s="10" t="s">
        <v>16</v>
      </c>
      <c r="B26" s="6">
        <v>226985</v>
      </c>
      <c r="C26" s="6">
        <v>223644</v>
      </c>
      <c r="D26" s="6">
        <v>199777</v>
      </c>
      <c r="E26" s="6">
        <v>3315</v>
      </c>
      <c r="F26" s="6"/>
      <c r="G26" s="6"/>
      <c r="H26" s="6">
        <v>3341</v>
      </c>
      <c r="I26" s="6"/>
      <c r="J26" s="6">
        <v>381</v>
      </c>
      <c r="K26" s="20">
        <v>2960</v>
      </c>
    </row>
    <row r="27" spans="1:11" s="3" customFormat="1" ht="19.5" customHeight="1">
      <c r="A27" s="10" t="s">
        <v>17</v>
      </c>
      <c r="B27" s="6">
        <v>86231</v>
      </c>
      <c r="C27" s="6">
        <v>83515</v>
      </c>
      <c r="D27" s="6">
        <v>83303</v>
      </c>
      <c r="E27" s="6">
        <v>212</v>
      </c>
      <c r="F27" s="6"/>
      <c r="G27" s="6"/>
      <c r="H27" s="6">
        <v>2716</v>
      </c>
      <c r="I27" s="6"/>
      <c r="J27" s="6">
        <v>739</v>
      </c>
      <c r="K27" s="20">
        <v>1977</v>
      </c>
    </row>
    <row r="28" spans="1:11" s="3" customFormat="1" ht="19.5" customHeight="1">
      <c r="A28" s="10" t="s">
        <v>18</v>
      </c>
      <c r="B28" s="6">
        <v>253800</v>
      </c>
      <c r="C28" s="6">
        <v>245300</v>
      </c>
      <c r="D28" s="6">
        <v>219600</v>
      </c>
      <c r="E28" s="6">
        <v>3000</v>
      </c>
      <c r="F28" s="6"/>
      <c r="G28" s="6"/>
      <c r="H28" s="6">
        <v>8500</v>
      </c>
      <c r="I28" s="6"/>
      <c r="J28" s="6">
        <v>6600</v>
      </c>
      <c r="K28" s="20">
        <v>1900</v>
      </c>
    </row>
    <row r="29" spans="1:11" s="3" customFormat="1" ht="19.5" customHeight="1">
      <c r="A29" s="10" t="s">
        <v>19</v>
      </c>
      <c r="B29" s="6">
        <v>243456</v>
      </c>
      <c r="C29" s="6">
        <v>240901</v>
      </c>
      <c r="D29" s="6">
        <v>198000</v>
      </c>
      <c r="E29" s="6">
        <v>1077</v>
      </c>
      <c r="F29" s="6"/>
      <c r="G29" s="6"/>
      <c r="H29" s="6">
        <v>2555</v>
      </c>
      <c r="I29" s="6"/>
      <c r="J29" s="6">
        <v>582</v>
      </c>
      <c r="K29" s="20">
        <v>1973</v>
      </c>
    </row>
    <row r="30" spans="1:11" s="3" customFormat="1" ht="19.5" customHeight="1">
      <c r="A30" s="10" t="s">
        <v>20</v>
      </c>
      <c r="B30" s="6">
        <v>95500</v>
      </c>
      <c r="C30" s="6">
        <v>95100</v>
      </c>
      <c r="D30" s="6">
        <v>89000</v>
      </c>
      <c r="E30" s="6">
        <v>300</v>
      </c>
      <c r="F30" s="6"/>
      <c r="G30" s="6"/>
      <c r="H30" s="6">
        <v>400</v>
      </c>
      <c r="I30" s="6"/>
      <c r="J30" s="6">
        <v>300</v>
      </c>
      <c r="K30" s="20">
        <v>100</v>
      </c>
    </row>
    <row r="31" spans="1:11" s="3" customFormat="1" ht="19.5" customHeight="1">
      <c r="A31" s="10" t="s">
        <v>21</v>
      </c>
      <c r="B31" s="6">
        <v>198322</v>
      </c>
      <c r="C31" s="6">
        <v>192453</v>
      </c>
      <c r="D31" s="6">
        <v>125386</v>
      </c>
      <c r="E31" s="6">
        <v>4956</v>
      </c>
      <c r="F31" s="6"/>
      <c r="G31" s="6"/>
      <c r="H31" s="6">
        <v>5869</v>
      </c>
      <c r="I31" s="6">
        <v>114</v>
      </c>
      <c r="J31" s="6">
        <v>5339</v>
      </c>
      <c r="K31" s="20">
        <v>416</v>
      </c>
    </row>
    <row r="32" spans="1:11" s="3" customFormat="1" ht="19.5" customHeight="1">
      <c r="A32" s="10" t="s">
        <v>22</v>
      </c>
      <c r="B32" s="6">
        <v>177237</v>
      </c>
      <c r="C32" s="6">
        <v>174028</v>
      </c>
      <c r="D32" s="6">
        <v>171248</v>
      </c>
      <c r="E32" s="6">
        <v>2780</v>
      </c>
      <c r="F32" s="6"/>
      <c r="G32" s="6"/>
      <c r="H32" s="6">
        <v>3209</v>
      </c>
      <c r="I32" s="6"/>
      <c r="J32" s="6">
        <v>387</v>
      </c>
      <c r="K32" s="20">
        <v>2822</v>
      </c>
    </row>
    <row r="33" spans="1:11" s="3" customFormat="1" ht="19.5" customHeight="1" thickBot="1">
      <c r="A33" s="19" t="s">
        <v>26</v>
      </c>
      <c r="B33" s="23">
        <v>67588</v>
      </c>
      <c r="C33" s="23">
        <v>64116</v>
      </c>
      <c r="D33" s="23">
        <v>61028</v>
      </c>
      <c r="E33" s="25">
        <v>1529</v>
      </c>
      <c r="F33" s="23"/>
      <c r="G33" s="23"/>
      <c r="H33" s="23">
        <v>3472</v>
      </c>
      <c r="I33" s="23">
        <v>100</v>
      </c>
      <c r="J33" s="23">
        <v>3372</v>
      </c>
      <c r="K33" s="26"/>
    </row>
    <row r="34" spans="1:11" ht="19.5" customHeight="1" thickBot="1">
      <c r="A34" s="4" t="s">
        <v>25</v>
      </c>
      <c r="B34" s="5">
        <f aca="true" t="shared" si="0" ref="B34:K34">SUM(B10:B33)</f>
        <v>12005649</v>
      </c>
      <c r="C34" s="5">
        <f t="shared" si="0"/>
        <v>11605240</v>
      </c>
      <c r="D34" s="5">
        <f t="shared" si="0"/>
        <v>9093424</v>
      </c>
      <c r="E34" s="9">
        <f t="shared" si="0"/>
        <v>248932</v>
      </c>
      <c r="F34" s="5">
        <f t="shared" si="0"/>
        <v>680200</v>
      </c>
      <c r="G34" s="5">
        <f t="shared" si="0"/>
        <v>170870</v>
      </c>
      <c r="H34" s="5">
        <f t="shared" si="0"/>
        <v>400409</v>
      </c>
      <c r="I34" s="5">
        <f t="shared" si="0"/>
        <v>79849</v>
      </c>
      <c r="J34" s="9">
        <f t="shared" si="0"/>
        <v>264288</v>
      </c>
      <c r="K34" s="9">
        <f t="shared" si="0"/>
        <v>56272</v>
      </c>
    </row>
  </sheetData>
  <sheetProtection/>
  <mergeCells count="14">
    <mergeCell ref="A1:N1"/>
    <mergeCell ref="A2:N2"/>
    <mergeCell ref="A3:A8"/>
    <mergeCell ref="B3:B8"/>
    <mergeCell ref="C3:K3"/>
    <mergeCell ref="C4:G5"/>
    <mergeCell ref="H4:K4"/>
    <mergeCell ref="H5:H8"/>
    <mergeCell ref="I5:K6"/>
    <mergeCell ref="C6:C8"/>
    <mergeCell ref="D6:G7"/>
    <mergeCell ref="I7:I8"/>
    <mergeCell ref="J7:J8"/>
    <mergeCell ref="K7:K8"/>
  </mergeCells>
  <printOptions/>
  <pageMargins left="0.43" right="0.32" top="0.34" bottom="0.19" header="0.19" footer="0.1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Metodist</cp:lastModifiedBy>
  <cp:lastPrinted>2015-02-03T07:56:40Z</cp:lastPrinted>
  <dcterms:created xsi:type="dcterms:W3CDTF">2012-12-04T11:56:34Z</dcterms:created>
  <dcterms:modified xsi:type="dcterms:W3CDTF">2016-05-04T14:00:46Z</dcterms:modified>
  <cp:category/>
  <cp:version/>
  <cp:contentType/>
  <cp:contentStatus/>
</cp:coreProperties>
</file>