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VI.2 !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<sst xmlns="http://schemas.openxmlformats.org/spreadsheetml/2006/main" count="45" uniqueCount="43">
  <si>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м.Вознесенськ</t>
  </si>
  <si>
    <t>м.Первомайськ</t>
  </si>
  <si>
    <t>м.Южноукраїнськ</t>
  </si>
  <si>
    <t>Арбузинська</t>
  </si>
  <si>
    <t>Баштанська</t>
  </si>
  <si>
    <t>Березанська</t>
  </si>
  <si>
    <t>Березнегуватська</t>
  </si>
  <si>
    <t>Братська</t>
  </si>
  <si>
    <t>Веселинівська</t>
  </si>
  <si>
    <t>Вознесенська</t>
  </si>
  <si>
    <t>Врадіївська</t>
  </si>
  <si>
    <t>Доманівська</t>
  </si>
  <si>
    <t>Єланецька</t>
  </si>
  <si>
    <t>Жовтнева</t>
  </si>
  <si>
    <t>Казанківська</t>
  </si>
  <si>
    <t>Кривоозерська</t>
  </si>
  <si>
    <t>Миколаївська</t>
  </si>
  <si>
    <t>Новобузька</t>
  </si>
  <si>
    <t>Новоодеська</t>
  </si>
  <si>
    <t>Очаківська</t>
  </si>
  <si>
    <t>Первомайська</t>
  </si>
  <si>
    <t>Снігурівська</t>
  </si>
  <si>
    <t>ЦБС для дітей</t>
  </si>
  <si>
    <t xml:space="preserve"> </t>
  </si>
  <si>
    <t>ВСЬОГО</t>
  </si>
  <si>
    <t>Лисогірська дитяча б-ка</t>
  </si>
  <si>
    <t>VІ. НАДХОДЖЕННЯ ТА ВИКОРИСТАННЯ КОШТІВ</t>
  </si>
  <si>
    <r>
      <t xml:space="preserve"> </t>
    </r>
    <r>
      <rPr>
        <sz val="10"/>
        <rFont val="Times New Roman"/>
        <family val="1"/>
      </rPr>
      <t>(</t>
    </r>
    <r>
      <rPr>
        <sz val="12"/>
        <rFont val="Times New Roman"/>
        <family val="1"/>
      </rPr>
      <t>тис. грн. з одним знаком після коми</t>
    </r>
    <r>
      <rPr>
        <sz val="10"/>
        <rFont val="Times New Roman"/>
        <family val="1"/>
      </rPr>
      <t>)</t>
    </r>
  </si>
  <si>
    <t>з них:</t>
  </si>
  <si>
    <t>на оплату праці</t>
  </si>
  <si>
    <t>на придбання основних засобів</t>
  </si>
  <si>
    <t xml:space="preserve">Використання коштів </t>
  </si>
  <si>
    <t>Залишок коштів спеціального фонду</t>
  </si>
  <si>
    <t>на комплек-</t>
  </si>
  <si>
    <t>групи по оплпті прац</t>
  </si>
  <si>
    <t>1 група</t>
  </si>
  <si>
    <t>2 група</t>
  </si>
  <si>
    <t>3 група</t>
  </si>
  <si>
    <t xml:space="preserve">4 група </t>
  </si>
  <si>
    <t>поза групою</t>
  </si>
  <si>
    <t>у т.ч.: за рахунок коштів загального фонду</t>
  </si>
  <si>
    <t>на поточний капітальний ремонь</t>
  </si>
  <si>
    <t xml:space="preserve"> у т.ч.: за рахунок коштів загального фонду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</si>
</sst>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0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20" borderId="6" applyNumberFormat="0" applyAlignment="0" applyProtection="0"/>
    <xf numFmtId="0" fontId="9" fillId="0" borderId="0" applyNumberFormat="0" applyFill="0" applyBorder="0" applyAlignment="0" applyProtection="0"/>
    <xf numFmtId="0" fontId="18" fillId="21" borderId="1" applyNumberFormat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15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24" borderId="11" xfId="0" applyFont="1" applyFill="1" applyBorder="1" applyAlignment="1">
      <alignment/>
    </xf>
    <xf numFmtId="1" fontId="26" fillId="0" borderId="12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1" fontId="26" fillId="0" borderId="12" xfId="0" applyNumberFormat="1" applyFont="1" applyFill="1" applyBorder="1" applyAlignment="1">
      <alignment horizontal="right"/>
    </xf>
    <xf numFmtId="1" fontId="2" fillId="24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left"/>
    </xf>
    <xf numFmtId="1" fontId="27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6" fillId="0" borderId="12" xfId="0" applyFont="1" applyFill="1" applyBorder="1" applyAlignment="1">
      <alignment horizontal="right" wrapText="1"/>
    </xf>
    <xf numFmtId="1" fontId="0" fillId="24" borderId="11" xfId="0" applyNumberFormat="1" applyFill="1" applyBorder="1" applyAlignment="1">
      <alignment/>
    </xf>
    <xf numFmtId="0" fontId="5" fillId="0" borderId="14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7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68" fontId="27" fillId="0" borderId="17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1" fontId="26" fillId="0" borderId="18" xfId="0" applyNumberFormat="1" applyFont="1" applyFill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27" fillId="0" borderId="21" xfId="0" applyFont="1" applyFill="1" applyBorder="1" applyAlignment="1">
      <alignment horizontal="right"/>
    </xf>
    <xf numFmtId="0" fontId="5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 textRotation="90" wrapText="1"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zoomScalePageLayoutView="0" workbookViewId="0" topLeftCell="A1">
      <selection activeCell="G51" sqref="G51"/>
    </sheetView>
  </sheetViews>
  <sheetFormatPr defaultColWidth="9.00390625" defaultRowHeight="12.75"/>
  <cols>
    <col min="1" max="1" width="27.00390625" style="0" customWidth="1"/>
    <col min="2" max="2" width="12.375" style="0" customWidth="1"/>
    <col min="3" max="3" width="13.25390625" style="0" customWidth="1"/>
    <col min="4" max="4" width="10.75390625" style="0" customWidth="1"/>
    <col min="5" max="5" width="12.00390625" style="0" customWidth="1"/>
    <col min="6" max="6" width="9.875" style="0" customWidth="1"/>
    <col min="8" max="8" width="9.25390625" style="0" customWidth="1"/>
    <col min="9" max="9" width="8.75390625" style="0" customWidth="1"/>
    <col min="10" max="10" width="8.625" style="0" customWidth="1"/>
    <col min="11" max="11" width="8.00390625" style="0" customWidth="1"/>
    <col min="12" max="12" width="6.75390625" style="0" customWidth="1"/>
    <col min="13" max="13" width="7.125" style="0" customWidth="1"/>
    <col min="14" max="14" width="7.875" style="0" customWidth="1"/>
  </cols>
  <sheetData>
    <row r="1" spans="1:16" ht="12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2"/>
      <c r="M1" s="2"/>
      <c r="N1" s="2"/>
      <c r="O1" s="2"/>
      <c r="P1" s="2"/>
    </row>
    <row r="2" spans="1:16" ht="16.5" thickBo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4"/>
      <c r="L2" s="2"/>
      <c r="M2" s="2"/>
      <c r="N2" s="2"/>
      <c r="O2" s="2"/>
      <c r="P2" s="2"/>
    </row>
    <row r="3" spans="1:15" ht="10.5" customHeight="1">
      <c r="A3" s="47"/>
      <c r="B3" s="53" t="s">
        <v>31</v>
      </c>
      <c r="C3" s="37" t="s">
        <v>28</v>
      </c>
      <c r="D3" s="38"/>
      <c r="E3" s="38"/>
      <c r="F3" s="38"/>
      <c r="G3" s="38"/>
      <c r="H3" s="38"/>
      <c r="I3" s="39"/>
      <c r="J3" s="37" t="s">
        <v>32</v>
      </c>
      <c r="K3" s="37" t="s">
        <v>34</v>
      </c>
      <c r="L3" s="38"/>
      <c r="M3" s="38"/>
      <c r="N3" s="38"/>
      <c r="O3" s="39"/>
    </row>
    <row r="4" spans="1:15" ht="7.5" customHeight="1">
      <c r="A4" s="48"/>
      <c r="B4" s="54"/>
      <c r="C4" s="40"/>
      <c r="D4" s="46"/>
      <c r="E4" s="46"/>
      <c r="F4" s="46"/>
      <c r="G4" s="46"/>
      <c r="H4" s="46"/>
      <c r="I4" s="41"/>
      <c r="J4" s="40"/>
      <c r="K4" s="40"/>
      <c r="L4" s="46"/>
      <c r="M4" s="46"/>
      <c r="N4" s="46"/>
      <c r="O4" s="41"/>
    </row>
    <row r="5" spans="1:15" ht="13.5" thickBot="1">
      <c r="A5" s="48"/>
      <c r="B5" s="54"/>
      <c r="C5" s="42"/>
      <c r="D5" s="43"/>
      <c r="E5" s="43"/>
      <c r="F5" s="43"/>
      <c r="G5" s="43"/>
      <c r="H5" s="43"/>
      <c r="I5" s="44"/>
      <c r="J5" s="40"/>
      <c r="K5" s="40"/>
      <c r="L5" s="46"/>
      <c r="M5" s="46"/>
      <c r="N5" s="46"/>
      <c r="O5" s="41"/>
    </row>
    <row r="6" spans="1:15" ht="19.5" customHeight="1">
      <c r="A6" s="48"/>
      <c r="B6" s="54"/>
      <c r="C6" s="20" t="s">
        <v>29</v>
      </c>
      <c r="D6" s="20" t="s">
        <v>33</v>
      </c>
      <c r="E6" s="20" t="s">
        <v>40</v>
      </c>
      <c r="F6" s="21" t="s">
        <v>41</v>
      </c>
      <c r="G6" s="20" t="s">
        <v>40</v>
      </c>
      <c r="H6" s="21" t="s">
        <v>30</v>
      </c>
      <c r="I6" s="20" t="s">
        <v>42</v>
      </c>
      <c r="J6" s="40"/>
      <c r="K6" s="40"/>
      <c r="L6" s="46"/>
      <c r="M6" s="46"/>
      <c r="N6" s="46"/>
      <c r="O6" s="41"/>
    </row>
    <row r="7" spans="1:15" ht="12.75">
      <c r="A7" s="48"/>
      <c r="B7" s="54"/>
      <c r="C7" s="18"/>
      <c r="D7" s="18"/>
      <c r="E7" s="18"/>
      <c r="F7" s="45"/>
      <c r="G7" s="18"/>
      <c r="H7" s="45"/>
      <c r="I7" s="18"/>
      <c r="J7" s="40"/>
      <c r="K7" s="40"/>
      <c r="L7" s="46"/>
      <c r="M7" s="46"/>
      <c r="N7" s="46"/>
      <c r="O7" s="41"/>
    </row>
    <row r="8" spans="1:15" ht="12.75">
      <c r="A8" s="48"/>
      <c r="B8" s="54"/>
      <c r="C8" s="18"/>
      <c r="D8" s="18"/>
      <c r="E8" s="18"/>
      <c r="F8" s="45"/>
      <c r="G8" s="18"/>
      <c r="H8" s="45"/>
      <c r="I8" s="18"/>
      <c r="J8" s="40"/>
      <c r="K8" s="40"/>
      <c r="L8" s="46"/>
      <c r="M8" s="46"/>
      <c r="N8" s="46"/>
      <c r="O8" s="41"/>
    </row>
    <row r="9" spans="1:15" ht="12.75">
      <c r="A9" s="48"/>
      <c r="B9" s="54"/>
      <c r="C9" s="18"/>
      <c r="D9" s="18"/>
      <c r="E9" s="18"/>
      <c r="F9" s="45"/>
      <c r="G9" s="18"/>
      <c r="H9" s="45"/>
      <c r="I9" s="18"/>
      <c r="J9" s="40"/>
      <c r="K9" s="40"/>
      <c r="L9" s="46"/>
      <c r="M9" s="46"/>
      <c r="N9" s="46"/>
      <c r="O9" s="41"/>
    </row>
    <row r="10" spans="1:15" ht="14.25" customHeight="1">
      <c r="A10" s="48"/>
      <c r="B10" s="54"/>
      <c r="C10" s="18"/>
      <c r="D10" s="18"/>
      <c r="E10" s="18"/>
      <c r="F10" s="45"/>
      <c r="G10" s="18"/>
      <c r="H10" s="45"/>
      <c r="I10" s="18"/>
      <c r="J10" s="40"/>
      <c r="K10" s="40"/>
      <c r="L10" s="46"/>
      <c r="M10" s="46"/>
      <c r="N10" s="46"/>
      <c r="O10" s="41"/>
    </row>
    <row r="11" spans="1:15" ht="12.75">
      <c r="A11" s="48"/>
      <c r="B11" s="54"/>
      <c r="C11" s="18"/>
      <c r="D11" s="18"/>
      <c r="E11" s="18"/>
      <c r="F11" s="45"/>
      <c r="G11" s="18"/>
      <c r="H11" s="45"/>
      <c r="I11" s="18"/>
      <c r="J11" s="40"/>
      <c r="K11" s="40"/>
      <c r="L11" s="46"/>
      <c r="M11" s="46"/>
      <c r="N11" s="46"/>
      <c r="O11" s="41"/>
    </row>
    <row r="12" spans="1:15" ht="31.5" customHeight="1" thickBot="1">
      <c r="A12" s="49"/>
      <c r="B12" s="55"/>
      <c r="C12" s="19"/>
      <c r="D12" s="19"/>
      <c r="E12" s="19"/>
      <c r="F12" s="22"/>
      <c r="G12" s="19"/>
      <c r="H12" s="22"/>
      <c r="I12" s="19"/>
      <c r="J12" s="42"/>
      <c r="K12" s="42"/>
      <c r="L12" s="43"/>
      <c r="M12" s="43"/>
      <c r="N12" s="43"/>
      <c r="O12" s="44"/>
    </row>
    <row r="13" spans="1:15" ht="8.25" customHeight="1">
      <c r="A13" s="50"/>
      <c r="B13" s="39">
        <v>11</v>
      </c>
      <c r="C13" s="21">
        <v>12</v>
      </c>
      <c r="D13" s="21">
        <v>13</v>
      </c>
      <c r="E13" s="21">
        <v>14</v>
      </c>
      <c r="F13" s="21">
        <v>15</v>
      </c>
      <c r="G13" s="21">
        <v>16</v>
      </c>
      <c r="H13" s="21">
        <v>17</v>
      </c>
      <c r="I13" s="21">
        <v>18</v>
      </c>
      <c r="J13" s="3"/>
      <c r="K13" s="58" t="s">
        <v>35</v>
      </c>
      <c r="L13" s="50" t="s">
        <v>36</v>
      </c>
      <c r="M13" s="60" t="s">
        <v>37</v>
      </c>
      <c r="N13" s="60" t="s">
        <v>38</v>
      </c>
      <c r="O13" s="56" t="s">
        <v>39</v>
      </c>
    </row>
    <row r="14" spans="1:16" ht="15.75" customHeight="1" thickBot="1">
      <c r="A14" s="51"/>
      <c r="B14" s="44"/>
      <c r="C14" s="22"/>
      <c r="D14" s="22"/>
      <c r="E14" s="22"/>
      <c r="F14" s="22"/>
      <c r="G14" s="22"/>
      <c r="H14" s="22"/>
      <c r="I14" s="22"/>
      <c r="J14" s="35">
        <v>19</v>
      </c>
      <c r="K14" s="59"/>
      <c r="L14" s="51"/>
      <c r="M14" s="61"/>
      <c r="N14" s="61"/>
      <c r="O14" s="57"/>
      <c r="P14" s="32"/>
    </row>
    <row r="15" spans="1:16" s="5" customFormat="1" ht="18" customHeight="1">
      <c r="A15" s="23" t="s">
        <v>22</v>
      </c>
      <c r="B15" s="26">
        <v>7768900</v>
      </c>
      <c r="C15" s="26">
        <v>5596500</v>
      </c>
      <c r="D15" s="26">
        <v>240100</v>
      </c>
      <c r="E15" s="26">
        <v>179700</v>
      </c>
      <c r="F15" s="26">
        <v>656800</v>
      </c>
      <c r="G15" s="26">
        <v>652200</v>
      </c>
      <c r="H15" s="26">
        <v>322200</v>
      </c>
      <c r="I15" s="26">
        <v>168300</v>
      </c>
      <c r="J15" s="26">
        <v>8000</v>
      </c>
      <c r="K15" s="25">
        <v>11</v>
      </c>
      <c r="L15" s="25"/>
      <c r="M15" s="25"/>
      <c r="N15" s="25"/>
      <c r="O15" s="34"/>
      <c r="P15" s="33"/>
    </row>
    <row r="16" spans="1:16" s="5" customFormat="1" ht="18" customHeight="1">
      <c r="A16" s="12" t="s">
        <v>0</v>
      </c>
      <c r="B16" s="8">
        <v>304215</v>
      </c>
      <c r="C16" s="8">
        <v>275331</v>
      </c>
      <c r="D16" s="8">
        <v>4608</v>
      </c>
      <c r="E16" s="8">
        <v>3171</v>
      </c>
      <c r="F16" s="8"/>
      <c r="G16" s="8"/>
      <c r="H16" s="8"/>
      <c r="I16" s="8"/>
      <c r="J16" s="8"/>
      <c r="K16" s="9"/>
      <c r="L16" s="9"/>
      <c r="M16" s="9">
        <v>1</v>
      </c>
      <c r="N16" s="9"/>
      <c r="O16" s="29"/>
      <c r="P16" s="33"/>
    </row>
    <row r="17" spans="1:16" s="5" customFormat="1" ht="18" customHeight="1">
      <c r="A17" s="12" t="s">
        <v>1</v>
      </c>
      <c r="B17" s="7">
        <v>440412</v>
      </c>
      <c r="C17" s="7">
        <v>261600</v>
      </c>
      <c r="D17" s="7">
        <v>24313</v>
      </c>
      <c r="E17" s="16">
        <v>17000</v>
      </c>
      <c r="F17" s="7">
        <v>23000</v>
      </c>
      <c r="G17" s="8">
        <v>23000</v>
      </c>
      <c r="H17" s="7">
        <v>4199</v>
      </c>
      <c r="I17" s="16"/>
      <c r="J17" s="7">
        <v>3000</v>
      </c>
      <c r="K17" s="9"/>
      <c r="L17" s="9"/>
      <c r="M17" s="9"/>
      <c r="N17" s="9"/>
      <c r="O17" s="30">
        <v>1</v>
      </c>
      <c r="P17" s="33"/>
    </row>
    <row r="18" spans="1:16" s="5" customFormat="1" ht="18" customHeight="1">
      <c r="A18" s="12" t="s">
        <v>2</v>
      </c>
      <c r="B18" s="7">
        <v>197267</v>
      </c>
      <c r="C18" s="7">
        <v>178500</v>
      </c>
      <c r="D18" s="7">
        <v>13000</v>
      </c>
      <c r="E18" s="16">
        <v>12516</v>
      </c>
      <c r="F18" s="7"/>
      <c r="G18" s="8"/>
      <c r="H18" s="7">
        <v>2570</v>
      </c>
      <c r="I18" s="16">
        <v>2570</v>
      </c>
      <c r="J18" s="7"/>
      <c r="K18" s="9"/>
      <c r="L18" s="9"/>
      <c r="M18" s="9"/>
      <c r="N18" s="9"/>
      <c r="O18" s="30">
        <v>1</v>
      </c>
      <c r="P18" s="33"/>
    </row>
    <row r="19" spans="1:16" s="5" customFormat="1" ht="18" customHeight="1">
      <c r="A19" s="12" t="s">
        <v>3</v>
      </c>
      <c r="B19" s="7">
        <v>208567</v>
      </c>
      <c r="C19" s="7">
        <v>145189</v>
      </c>
      <c r="D19" s="7">
        <v>7169</v>
      </c>
      <c r="E19" s="16">
        <v>2958</v>
      </c>
      <c r="F19" s="7"/>
      <c r="G19" s="8"/>
      <c r="H19" s="7"/>
      <c r="I19" s="16"/>
      <c r="J19" s="7"/>
      <c r="K19" s="9"/>
      <c r="L19" s="9"/>
      <c r="M19" s="9"/>
      <c r="N19" s="10">
        <v>1</v>
      </c>
      <c r="O19" s="30"/>
      <c r="P19" s="33"/>
    </row>
    <row r="20" spans="1:16" s="5" customFormat="1" ht="18" customHeight="1">
      <c r="A20" s="12" t="s">
        <v>4</v>
      </c>
      <c r="B20" s="7">
        <v>164702</v>
      </c>
      <c r="C20" s="7">
        <v>158994</v>
      </c>
      <c r="D20" s="7">
        <v>5708</v>
      </c>
      <c r="E20" s="16">
        <v>1805</v>
      </c>
      <c r="F20" s="7"/>
      <c r="G20" s="8"/>
      <c r="H20" s="7"/>
      <c r="I20" s="16"/>
      <c r="J20" s="7"/>
      <c r="K20" s="9"/>
      <c r="L20" s="9"/>
      <c r="M20" s="9"/>
      <c r="N20" s="10">
        <v>1</v>
      </c>
      <c r="O20" s="30"/>
      <c r="P20" s="33"/>
    </row>
    <row r="21" spans="1:16" s="5" customFormat="1" ht="18" customHeight="1">
      <c r="A21" s="12" t="s">
        <v>5</v>
      </c>
      <c r="B21" s="7">
        <v>222600</v>
      </c>
      <c r="C21" s="7">
        <v>161500</v>
      </c>
      <c r="D21" s="7">
        <v>4100</v>
      </c>
      <c r="E21" s="16">
        <v>1400</v>
      </c>
      <c r="F21" s="7">
        <v>1000</v>
      </c>
      <c r="G21" s="8"/>
      <c r="H21" s="7"/>
      <c r="I21" s="16"/>
      <c r="J21" s="7"/>
      <c r="K21" s="9"/>
      <c r="L21" s="9"/>
      <c r="M21" s="9"/>
      <c r="N21" s="10">
        <v>1</v>
      </c>
      <c r="O21" s="30"/>
      <c r="P21" s="33"/>
    </row>
    <row r="22" spans="1:16" s="5" customFormat="1" ht="18" customHeight="1">
      <c r="A22" s="12" t="s">
        <v>6</v>
      </c>
      <c r="B22" s="7">
        <v>210814</v>
      </c>
      <c r="C22" s="7">
        <v>144591</v>
      </c>
      <c r="D22" s="7">
        <v>9432</v>
      </c>
      <c r="E22" s="16">
        <v>1431</v>
      </c>
      <c r="F22" s="7">
        <v>1020</v>
      </c>
      <c r="G22" s="8"/>
      <c r="H22" s="7"/>
      <c r="I22" s="16"/>
      <c r="J22" s="7">
        <v>3614</v>
      </c>
      <c r="K22" s="13"/>
      <c r="L22" s="9"/>
      <c r="M22" s="9"/>
      <c r="N22" s="10">
        <v>1</v>
      </c>
      <c r="O22" s="30"/>
      <c r="P22" s="33"/>
    </row>
    <row r="23" spans="1:16" s="5" customFormat="1" ht="18" customHeight="1">
      <c r="A23" s="12" t="s">
        <v>7</v>
      </c>
      <c r="B23" s="7">
        <v>170602</v>
      </c>
      <c r="C23" s="7">
        <v>166375</v>
      </c>
      <c r="D23" s="7">
        <v>4227</v>
      </c>
      <c r="E23" s="16">
        <v>3370</v>
      </c>
      <c r="F23" s="7"/>
      <c r="G23" s="8"/>
      <c r="H23" s="7"/>
      <c r="I23" s="16"/>
      <c r="J23" s="7"/>
      <c r="K23" s="9"/>
      <c r="L23" s="9"/>
      <c r="M23" s="9"/>
      <c r="N23" s="10"/>
      <c r="O23" s="30">
        <v>1</v>
      </c>
      <c r="P23" s="33"/>
    </row>
    <row r="24" spans="1:16" s="5" customFormat="1" ht="18" customHeight="1">
      <c r="A24" s="12" t="s">
        <v>8</v>
      </c>
      <c r="B24" s="7">
        <v>161534</v>
      </c>
      <c r="C24" s="7">
        <v>147047</v>
      </c>
      <c r="D24" s="7">
        <v>12606</v>
      </c>
      <c r="E24" s="16">
        <v>2930</v>
      </c>
      <c r="F24" s="7"/>
      <c r="G24" s="8"/>
      <c r="H24" s="7"/>
      <c r="I24" s="16"/>
      <c r="J24" s="7"/>
      <c r="K24" s="9"/>
      <c r="L24" s="9"/>
      <c r="M24" s="9"/>
      <c r="N24" s="10">
        <v>1</v>
      </c>
      <c r="O24" s="30"/>
      <c r="P24" s="33"/>
    </row>
    <row r="25" spans="1:16" ht="18" customHeight="1">
      <c r="A25" s="12" t="s">
        <v>9</v>
      </c>
      <c r="B25" s="7"/>
      <c r="C25" s="7"/>
      <c r="D25" s="7"/>
      <c r="E25" s="16"/>
      <c r="F25" s="7"/>
      <c r="G25" s="8"/>
      <c r="H25" s="7"/>
      <c r="I25" s="16"/>
      <c r="J25" s="7"/>
      <c r="K25" s="9"/>
      <c r="L25" s="9"/>
      <c r="M25" s="9"/>
      <c r="N25" s="10"/>
      <c r="O25" s="30"/>
      <c r="P25" s="32"/>
    </row>
    <row r="26" spans="1:16" s="5" customFormat="1" ht="18" customHeight="1">
      <c r="A26" s="12" t="s">
        <v>10</v>
      </c>
      <c r="B26" s="7">
        <v>212929</v>
      </c>
      <c r="C26" s="7">
        <v>196939</v>
      </c>
      <c r="D26" s="7">
        <v>3209</v>
      </c>
      <c r="E26" s="16"/>
      <c r="F26" s="7">
        <v>5000</v>
      </c>
      <c r="G26" s="8">
        <v>5000</v>
      </c>
      <c r="H26" s="7"/>
      <c r="I26" s="16"/>
      <c r="J26" s="7"/>
      <c r="K26" s="9"/>
      <c r="L26" s="9"/>
      <c r="M26" s="9"/>
      <c r="N26" s="10">
        <v>1</v>
      </c>
      <c r="O26" s="30"/>
      <c r="P26" s="33"/>
    </row>
    <row r="27" spans="1:16" s="5" customFormat="1" ht="18" customHeight="1">
      <c r="A27" s="12" t="s">
        <v>11</v>
      </c>
      <c r="B27" s="7">
        <v>228061</v>
      </c>
      <c r="C27" s="7">
        <v>198829</v>
      </c>
      <c r="D27" s="7">
        <v>8017</v>
      </c>
      <c r="E27" s="16">
        <v>5119</v>
      </c>
      <c r="F27" s="7"/>
      <c r="G27" s="8"/>
      <c r="H27" s="7"/>
      <c r="I27" s="16"/>
      <c r="J27" s="7"/>
      <c r="K27" s="9"/>
      <c r="L27" s="9"/>
      <c r="M27" s="9"/>
      <c r="N27" s="10">
        <v>1</v>
      </c>
      <c r="O27" s="30"/>
      <c r="P27" s="33"/>
    </row>
    <row r="28" spans="1:16" s="5" customFormat="1" ht="18" customHeight="1">
      <c r="A28" s="12" t="s">
        <v>12</v>
      </c>
      <c r="B28" s="7">
        <v>131814</v>
      </c>
      <c r="C28" s="7">
        <v>124194</v>
      </c>
      <c r="D28" s="7">
        <v>7620</v>
      </c>
      <c r="E28" s="16">
        <v>363</v>
      </c>
      <c r="F28" s="7"/>
      <c r="G28" s="8"/>
      <c r="H28" s="7"/>
      <c r="I28" s="16"/>
      <c r="J28" s="7"/>
      <c r="K28" s="9"/>
      <c r="L28" s="9"/>
      <c r="M28" s="9"/>
      <c r="N28" s="10"/>
      <c r="O28" s="30">
        <v>1</v>
      </c>
      <c r="P28" s="33"/>
    </row>
    <row r="29" spans="1:16" s="5" customFormat="1" ht="18" customHeight="1">
      <c r="A29" s="12" t="s">
        <v>13</v>
      </c>
      <c r="B29" s="7">
        <v>53716</v>
      </c>
      <c r="C29" s="7">
        <v>43767</v>
      </c>
      <c r="D29" s="7">
        <v>4571</v>
      </c>
      <c r="E29" s="16"/>
      <c r="F29" s="7"/>
      <c r="G29" s="8"/>
      <c r="H29" s="7"/>
      <c r="I29" s="16"/>
      <c r="J29" s="7"/>
      <c r="K29" s="9"/>
      <c r="L29" s="9"/>
      <c r="M29" s="9">
        <v>1</v>
      </c>
      <c r="N29" s="10"/>
      <c r="O29" s="30"/>
      <c r="P29" s="33"/>
    </row>
    <row r="30" spans="1:16" s="5" customFormat="1" ht="18" customHeight="1">
      <c r="A30" s="12" t="s">
        <v>14</v>
      </c>
      <c r="B30" s="7">
        <v>165783</v>
      </c>
      <c r="C30" s="7">
        <v>146726</v>
      </c>
      <c r="D30" s="7">
        <v>1313</v>
      </c>
      <c r="E30" s="16"/>
      <c r="F30" s="7"/>
      <c r="G30" s="8"/>
      <c r="H30" s="7">
        <v>1000</v>
      </c>
      <c r="I30" s="16"/>
      <c r="J30" s="7"/>
      <c r="K30" s="9"/>
      <c r="L30" s="9"/>
      <c r="M30" s="9"/>
      <c r="N30" s="10">
        <v>1</v>
      </c>
      <c r="O30" s="30"/>
      <c r="P30" s="33"/>
    </row>
    <row r="31" spans="1:16" s="5" customFormat="1" ht="18" customHeight="1">
      <c r="A31" s="12" t="s">
        <v>15</v>
      </c>
      <c r="B31" s="7">
        <v>226985</v>
      </c>
      <c r="C31" s="7">
        <v>199777</v>
      </c>
      <c r="D31" s="7">
        <v>6656</v>
      </c>
      <c r="E31" s="16">
        <v>3315</v>
      </c>
      <c r="F31" s="7"/>
      <c r="G31" s="8"/>
      <c r="H31" s="7"/>
      <c r="I31" s="16"/>
      <c r="J31" s="7"/>
      <c r="K31" s="9"/>
      <c r="L31" s="9"/>
      <c r="M31" s="9"/>
      <c r="N31" s="10">
        <v>1</v>
      </c>
      <c r="O31" s="30"/>
      <c r="P31" s="33"/>
    </row>
    <row r="32" spans="1:16" s="5" customFormat="1" ht="18" customHeight="1">
      <c r="A32" s="12" t="s">
        <v>16</v>
      </c>
      <c r="B32" s="7">
        <v>86231</v>
      </c>
      <c r="C32" s="7">
        <v>83303</v>
      </c>
      <c r="D32" s="7">
        <v>2808</v>
      </c>
      <c r="E32" s="16">
        <v>212</v>
      </c>
      <c r="F32" s="7">
        <v>120</v>
      </c>
      <c r="G32" s="8"/>
      <c r="H32" s="7"/>
      <c r="I32" s="16"/>
      <c r="J32" s="7"/>
      <c r="K32" s="9"/>
      <c r="L32" s="9"/>
      <c r="M32" s="9"/>
      <c r="N32" s="10">
        <v>1</v>
      </c>
      <c r="O32" s="30"/>
      <c r="P32" s="33"/>
    </row>
    <row r="33" spans="1:16" s="5" customFormat="1" ht="18" customHeight="1">
      <c r="A33" s="12" t="s">
        <v>17</v>
      </c>
      <c r="B33" s="7">
        <v>253800</v>
      </c>
      <c r="C33" s="7">
        <v>219600</v>
      </c>
      <c r="D33" s="7">
        <v>3000</v>
      </c>
      <c r="E33" s="16">
        <v>3000</v>
      </c>
      <c r="F33" s="7"/>
      <c r="G33" s="8"/>
      <c r="H33" s="7">
        <v>8500</v>
      </c>
      <c r="I33" s="16"/>
      <c r="J33" s="7"/>
      <c r="K33" s="9"/>
      <c r="L33" s="9"/>
      <c r="M33" s="9"/>
      <c r="N33" s="10">
        <v>1</v>
      </c>
      <c r="O33" s="30"/>
      <c r="P33" s="33"/>
    </row>
    <row r="34" spans="1:16" s="5" customFormat="1" ht="18" customHeight="1">
      <c r="A34" s="12" t="s">
        <v>18</v>
      </c>
      <c r="B34" s="7">
        <v>243456</v>
      </c>
      <c r="C34" s="7">
        <v>198000</v>
      </c>
      <c r="D34" s="7">
        <v>3632</v>
      </c>
      <c r="E34" s="16">
        <v>1077</v>
      </c>
      <c r="F34" s="7"/>
      <c r="G34" s="8"/>
      <c r="H34" s="7"/>
      <c r="I34" s="16"/>
      <c r="J34" s="7"/>
      <c r="K34" s="9"/>
      <c r="L34" s="9"/>
      <c r="M34" s="9"/>
      <c r="N34" s="10">
        <v>1</v>
      </c>
      <c r="O34" s="30"/>
      <c r="P34" s="33"/>
    </row>
    <row r="35" spans="1:16" s="5" customFormat="1" ht="18" customHeight="1">
      <c r="A35" s="12" t="s">
        <v>19</v>
      </c>
      <c r="B35" s="7">
        <v>95500</v>
      </c>
      <c r="C35" s="7">
        <v>89000</v>
      </c>
      <c r="D35" s="7">
        <v>600</v>
      </c>
      <c r="E35" s="16">
        <v>300</v>
      </c>
      <c r="F35" s="7"/>
      <c r="G35" s="8"/>
      <c r="H35" s="7"/>
      <c r="I35" s="16"/>
      <c r="J35" s="7"/>
      <c r="K35" s="9"/>
      <c r="L35" s="9"/>
      <c r="M35" s="9"/>
      <c r="N35" s="10"/>
      <c r="O35" s="30">
        <v>1</v>
      </c>
      <c r="P35" s="33"/>
    </row>
    <row r="36" spans="1:16" s="5" customFormat="1" ht="18" customHeight="1">
      <c r="A36" s="12" t="s">
        <v>20</v>
      </c>
      <c r="B36" s="7">
        <v>198322</v>
      </c>
      <c r="C36" s="7">
        <v>125386</v>
      </c>
      <c r="D36" s="7">
        <v>10409</v>
      </c>
      <c r="E36" s="16">
        <v>4956</v>
      </c>
      <c r="F36" s="7"/>
      <c r="G36" s="8"/>
      <c r="H36" s="7"/>
      <c r="I36" s="16"/>
      <c r="J36" s="7"/>
      <c r="K36" s="9"/>
      <c r="L36" s="9"/>
      <c r="M36" s="9"/>
      <c r="N36" s="10">
        <v>2</v>
      </c>
      <c r="O36" s="30"/>
      <c r="P36" s="33"/>
    </row>
    <row r="37" spans="1:16" s="5" customFormat="1" ht="18" customHeight="1">
      <c r="A37" s="12" t="s">
        <v>21</v>
      </c>
      <c r="B37" s="7">
        <v>177237</v>
      </c>
      <c r="C37" s="7">
        <v>171248</v>
      </c>
      <c r="D37" s="7">
        <v>5989</v>
      </c>
      <c r="E37" s="16">
        <v>2780</v>
      </c>
      <c r="F37" s="7"/>
      <c r="G37" s="8"/>
      <c r="H37" s="7"/>
      <c r="I37" s="16"/>
      <c r="J37" s="7"/>
      <c r="K37" s="9"/>
      <c r="L37" s="9"/>
      <c r="M37" s="9"/>
      <c r="N37" s="10">
        <v>1</v>
      </c>
      <c r="O37" s="30"/>
      <c r="P37" s="33"/>
    </row>
    <row r="38" spans="1:16" s="5" customFormat="1" ht="18" customHeight="1" thickBot="1">
      <c r="A38" s="24" t="s">
        <v>25</v>
      </c>
      <c r="B38" s="27">
        <v>67588</v>
      </c>
      <c r="C38" s="27">
        <v>61028</v>
      </c>
      <c r="D38" s="27">
        <v>5001</v>
      </c>
      <c r="E38" s="28">
        <v>1529</v>
      </c>
      <c r="F38" s="27"/>
      <c r="G38" s="27"/>
      <c r="H38" s="27"/>
      <c r="I38" s="27"/>
      <c r="J38" s="27"/>
      <c r="K38" s="27"/>
      <c r="L38" s="27"/>
      <c r="M38" s="27"/>
      <c r="N38" s="27"/>
      <c r="O38" s="31"/>
      <c r="P38" s="33"/>
    </row>
    <row r="39" spans="1:15" ht="18" customHeight="1" thickBot="1">
      <c r="A39" s="14" t="s">
        <v>24</v>
      </c>
      <c r="B39" s="17">
        <f>B15+B16+B17+B18+B19+B20+B21+B22+B23+B24+B25+B26+B27+B28+B29+B30+B31+B32+B33+B34+B35+B36+B37+B38</f>
        <v>11991035</v>
      </c>
      <c r="C39" s="6">
        <f aca="true" t="shared" si="0" ref="C39:O39">SUM(C15:C38)</f>
        <v>9093424</v>
      </c>
      <c r="D39" s="11">
        <f t="shared" si="0"/>
        <v>388088</v>
      </c>
      <c r="E39" s="6">
        <f t="shared" si="0"/>
        <v>248932</v>
      </c>
      <c r="F39" s="6">
        <f t="shared" si="0"/>
        <v>686940</v>
      </c>
      <c r="G39" s="6">
        <f t="shared" si="0"/>
        <v>680200</v>
      </c>
      <c r="H39" s="6">
        <f t="shared" si="0"/>
        <v>338469</v>
      </c>
      <c r="I39" s="6">
        <f t="shared" si="0"/>
        <v>170870</v>
      </c>
      <c r="J39" s="15">
        <f t="shared" si="0"/>
        <v>14614</v>
      </c>
      <c r="K39" s="15">
        <f t="shared" si="0"/>
        <v>11</v>
      </c>
      <c r="L39" s="15">
        <f t="shared" si="0"/>
        <v>0</v>
      </c>
      <c r="M39" s="15">
        <f t="shared" si="0"/>
        <v>2</v>
      </c>
      <c r="N39" s="15">
        <f t="shared" si="0"/>
        <v>15</v>
      </c>
      <c r="O39" s="6">
        <f t="shared" si="0"/>
        <v>5</v>
      </c>
    </row>
    <row r="46" ht="12.75">
      <c r="G46" t="s">
        <v>23</v>
      </c>
    </row>
    <row r="48" ht="12.75">
      <c r="H48" t="s">
        <v>23</v>
      </c>
    </row>
  </sheetData>
  <sheetProtection/>
  <mergeCells count="28">
    <mergeCell ref="K3:O12"/>
    <mergeCell ref="O13:O14"/>
    <mergeCell ref="K13:K14"/>
    <mergeCell ref="L13:L14"/>
    <mergeCell ref="M13:M14"/>
    <mergeCell ref="N13:N14"/>
    <mergeCell ref="H13:H14"/>
    <mergeCell ref="I13:I14"/>
    <mergeCell ref="G6:G12"/>
    <mergeCell ref="H6:H12"/>
    <mergeCell ref="A1:J1"/>
    <mergeCell ref="A2:J2"/>
    <mergeCell ref="B3:B12"/>
    <mergeCell ref="D6:D12"/>
    <mergeCell ref="E6:E12"/>
    <mergeCell ref="F6:F12"/>
    <mergeCell ref="I6:I12"/>
    <mergeCell ref="J3:J12"/>
    <mergeCell ref="C3:I5"/>
    <mergeCell ref="C6:C12"/>
    <mergeCell ref="A3:A12"/>
    <mergeCell ref="A13:A14"/>
    <mergeCell ref="B13:B14"/>
    <mergeCell ref="C13:C14"/>
    <mergeCell ref="D13:D14"/>
    <mergeCell ref="E13:E14"/>
    <mergeCell ref="F13:F14"/>
    <mergeCell ref="G13:G14"/>
  </mergeCells>
  <printOptions/>
  <pageMargins left="0.43" right="0.2" top="0.36" bottom="0.13" header="0.21" footer="0.1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Metodist</cp:lastModifiedBy>
  <cp:lastPrinted>2015-02-03T07:56:40Z</cp:lastPrinted>
  <dcterms:created xsi:type="dcterms:W3CDTF">2012-12-04T11:56:34Z</dcterms:created>
  <dcterms:modified xsi:type="dcterms:W3CDTF">2016-05-04T14:01:04Z</dcterms:modified>
  <cp:category/>
  <cp:version/>
  <cp:contentType/>
  <cp:contentStatus/>
</cp:coreProperties>
</file>