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725" activeTab="0"/>
  </bookViews>
  <sheets>
    <sheet name="ІІ !" sheetId="1" r:id="rId1"/>
  </sheets>
  <definedNames>
    <definedName name="_xlnm.Print_Area" localSheetId="0">'ІІ !'!$A$1:$K$32</definedName>
  </definedNames>
  <calcPr fullCalcOnLoad="1"/>
</workbook>
</file>

<file path=xl/sharedStrings.xml><?xml version="1.0" encoding="utf-8"?>
<sst xmlns="http://schemas.openxmlformats.org/spreadsheetml/2006/main" count="45" uniqueCount="44">
  <si>
    <t>А</t>
  </si>
  <si>
    <t>м.Вознесенськ</t>
  </si>
  <si>
    <t>м.Первомайськ</t>
  </si>
  <si>
    <t>м.Южноукраїнськ</t>
  </si>
  <si>
    <t>Арбузинська</t>
  </si>
  <si>
    <t>Баштанська</t>
  </si>
  <si>
    <t>Березанська</t>
  </si>
  <si>
    <t>Березнегуватська</t>
  </si>
  <si>
    <t>Братська</t>
  </si>
  <si>
    <t>Веселинівська</t>
  </si>
  <si>
    <t>Вознесенська</t>
  </si>
  <si>
    <t>Врадіївська</t>
  </si>
  <si>
    <t>Доманівська</t>
  </si>
  <si>
    <t>Єланецька</t>
  </si>
  <si>
    <t>Жовтнева</t>
  </si>
  <si>
    <t>Казанківська</t>
  </si>
  <si>
    <t>Кривоозерська</t>
  </si>
  <si>
    <t>Миколаївська</t>
  </si>
  <si>
    <t>Новобузька</t>
  </si>
  <si>
    <t>Новоодеська</t>
  </si>
  <si>
    <t>Очаківська</t>
  </si>
  <si>
    <t>Первомайська</t>
  </si>
  <si>
    <t>Снігурівська</t>
  </si>
  <si>
    <t>ЦБС для дітей</t>
  </si>
  <si>
    <t xml:space="preserve"> </t>
  </si>
  <si>
    <t>ВСЬОГО</t>
  </si>
  <si>
    <t>Лисогірська дитяча б-ка</t>
  </si>
  <si>
    <t>ІІ. КОРИСТУВАЧІ, ВІДВІДУВАННЯ, ЗВЕРНЕННЯ ДО БІБЛІОТЕКИ</t>
  </si>
  <si>
    <r>
      <t xml:space="preserve"> </t>
    </r>
    <r>
      <rPr>
        <sz val="11"/>
        <rFont val="Times New Roman"/>
        <family val="1"/>
      </rPr>
      <t>( тис. осіб з одним знаком після  коми)</t>
    </r>
  </si>
  <si>
    <t>Код рядка</t>
  </si>
  <si>
    <t>Кількість користувачів</t>
  </si>
  <si>
    <t xml:space="preserve">протягом року (усього) </t>
  </si>
  <si>
    <t>Кількість зареєстрованих користувачів, згідно з єдиною реєстраційною картотекою (протягом року)</t>
  </si>
  <si>
    <t xml:space="preserve">Кількість зареєстрованих  користувачів </t>
  </si>
  <si>
    <t xml:space="preserve"> за віком:</t>
  </si>
  <si>
    <t xml:space="preserve">Кількість відвідувань бібліотеки протягом року </t>
  </si>
  <si>
    <t>у т.ч.</t>
  </si>
  <si>
    <t>Кількість відвідувань масових заходів, організованих бібліотекою</t>
  </si>
  <si>
    <t>до 15 років</t>
  </si>
  <si>
    <t>до 7 років</t>
  </si>
  <si>
    <t xml:space="preserve">15 – 17 років </t>
  </si>
  <si>
    <t xml:space="preserve"> 18-21 рік</t>
  </si>
  <si>
    <t>від  22  років</t>
  </si>
  <si>
    <t>Кількість звернень на веб-сайт бібліотеки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</si>
</sst>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sz val="10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20" borderId="6" applyNumberFormat="0" applyAlignment="0" applyProtection="0"/>
    <xf numFmtId="0" fontId="12" fillId="0" borderId="0" applyNumberFormat="0" applyFill="0" applyBorder="0" applyAlignment="0" applyProtection="0"/>
    <xf numFmtId="0" fontId="21" fillId="21" borderId="1" applyNumberFormat="0" applyAlignment="0" applyProtection="0"/>
    <xf numFmtId="0" fontId="10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0" fillId="21" borderId="9" applyNumberFormat="0" applyAlignment="0" applyProtection="0"/>
    <xf numFmtId="0" fontId="1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textRotation="90" wrapText="1"/>
    </xf>
    <xf numFmtId="0" fontId="7" fillId="0" borderId="17" xfId="0" applyFont="1" applyBorder="1" applyAlignment="1">
      <alignment wrapText="1"/>
    </xf>
    <xf numFmtId="0" fontId="6" fillId="0" borderId="13" xfId="0" applyFont="1" applyBorder="1" applyAlignment="1">
      <alignment textRotation="90" wrapText="1"/>
    </xf>
    <xf numFmtId="0" fontId="7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2" xfId="0" applyFont="1" applyBorder="1" applyAlignment="1">
      <alignment textRotation="90" wrapText="1"/>
    </xf>
    <xf numFmtId="0" fontId="5" fillId="0" borderId="12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7" xfId="0" applyFont="1" applyBorder="1" applyAlignment="1">
      <alignment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2" xfId="0" applyFont="1" applyBorder="1" applyAlignment="1">
      <alignment textRotation="90" wrapText="1"/>
    </xf>
    <xf numFmtId="0" fontId="8" fillId="0" borderId="10" xfId="0" applyFont="1" applyBorder="1" applyAlignment="1">
      <alignment horizontal="center" textRotation="90" wrapText="1"/>
    </xf>
    <xf numFmtId="0" fontId="11" fillId="0" borderId="0" xfId="0" applyFont="1" applyAlignment="1">
      <alignment/>
    </xf>
    <xf numFmtId="1" fontId="29" fillId="0" borderId="20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8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0" fillId="0" borderId="22" xfId="0" applyFont="1" applyFill="1" applyBorder="1" applyAlignment="1">
      <alignment/>
    </xf>
    <xf numFmtId="1" fontId="29" fillId="0" borderId="22" xfId="0" applyNumberFormat="1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8" fillId="0" borderId="23" xfId="0" applyFont="1" applyBorder="1" applyAlignment="1">
      <alignment wrapText="1"/>
    </xf>
    <xf numFmtId="0" fontId="30" fillId="0" borderId="24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1" fontId="29" fillId="0" borderId="25" xfId="0" applyNumberFormat="1" applyFont="1" applyFill="1" applyBorder="1" applyAlignment="1">
      <alignment/>
    </xf>
    <xf numFmtId="1" fontId="29" fillId="0" borderId="26" xfId="0" applyNumberFormat="1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3.125" style="0" customWidth="1"/>
    <col min="2" max="2" width="13.75390625" style="0" customWidth="1"/>
    <col min="3" max="3" width="18.00390625" style="0" customWidth="1"/>
    <col min="4" max="4" width="16.00390625" style="0" customWidth="1"/>
    <col min="9" max="9" width="16.125" style="0" customWidth="1"/>
    <col min="10" max="10" width="13.375" style="0" customWidth="1"/>
    <col min="11" max="11" width="15.75390625" style="0" customWidth="1"/>
  </cols>
  <sheetData>
    <row r="1" spans="1:16" ht="18.7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5" ht="18.75" customHeight="1" thickBo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1" ht="87.75" customHeight="1">
      <c r="A3" s="10" t="s">
        <v>29</v>
      </c>
      <c r="B3" s="18" t="s">
        <v>30</v>
      </c>
      <c r="C3" s="17" t="s">
        <v>32</v>
      </c>
      <c r="D3" s="19" t="s">
        <v>33</v>
      </c>
      <c r="E3" s="7"/>
      <c r="F3" s="7"/>
      <c r="G3" s="7"/>
      <c r="H3" s="8"/>
      <c r="I3" s="33" t="s">
        <v>35</v>
      </c>
      <c r="J3" s="11" t="s">
        <v>36</v>
      </c>
      <c r="K3" s="17" t="s">
        <v>37</v>
      </c>
    </row>
    <row r="4" spans="1:11" ht="13.5" customHeight="1" thickBot="1">
      <c r="A4" s="12"/>
      <c r="B4" s="1" t="s">
        <v>31</v>
      </c>
      <c r="C4" s="5"/>
      <c r="D4" s="20" t="s">
        <v>34</v>
      </c>
      <c r="E4" s="9"/>
      <c r="F4" s="9"/>
      <c r="G4" s="9"/>
      <c r="H4" s="6"/>
      <c r="I4" s="34"/>
      <c r="J4" s="13"/>
      <c r="K4" s="14"/>
    </row>
    <row r="5" spans="1:11" ht="36.75" customHeight="1">
      <c r="A5" s="12"/>
      <c r="B5" s="2"/>
      <c r="C5" s="5"/>
      <c r="D5" s="21" t="s">
        <v>38</v>
      </c>
      <c r="E5" s="22" t="s">
        <v>36</v>
      </c>
      <c r="F5" s="21" t="s">
        <v>40</v>
      </c>
      <c r="G5" s="21" t="s">
        <v>41</v>
      </c>
      <c r="H5" s="21" t="s">
        <v>42</v>
      </c>
      <c r="I5" s="2"/>
      <c r="J5" s="17" t="s">
        <v>43</v>
      </c>
      <c r="K5" s="14"/>
    </row>
    <row r="6" spans="1:11" ht="30" customHeight="1" thickBot="1">
      <c r="A6" s="12"/>
      <c r="B6" s="2"/>
      <c r="C6" s="4"/>
      <c r="D6" s="23"/>
      <c r="E6" s="24" t="s">
        <v>39</v>
      </c>
      <c r="F6" s="15"/>
      <c r="G6" s="15"/>
      <c r="H6" s="15"/>
      <c r="I6" s="3"/>
      <c r="J6" s="4"/>
      <c r="K6" s="16"/>
    </row>
    <row r="7" spans="1:11" ht="12.75" customHeight="1" thickBot="1">
      <c r="A7" s="38" t="s">
        <v>0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1">
        <v>7</v>
      </c>
      <c r="I7" s="38">
        <v>8</v>
      </c>
      <c r="J7" s="38">
        <v>9</v>
      </c>
      <c r="K7" s="38">
        <v>10</v>
      </c>
    </row>
    <row r="8" spans="1:11" s="25" customFormat="1" ht="18" customHeight="1">
      <c r="A8" s="35" t="s">
        <v>23</v>
      </c>
      <c r="B8" s="36">
        <v>45610</v>
      </c>
      <c r="C8" s="36">
        <v>33870</v>
      </c>
      <c r="D8" s="36">
        <v>31314</v>
      </c>
      <c r="E8" s="36">
        <v>5683</v>
      </c>
      <c r="F8" s="37"/>
      <c r="G8" s="37"/>
      <c r="H8" s="36">
        <v>2556</v>
      </c>
      <c r="I8" s="36">
        <v>325366</v>
      </c>
      <c r="J8" s="36">
        <v>42000</v>
      </c>
      <c r="K8" s="41">
        <v>84834</v>
      </c>
    </row>
    <row r="9" spans="1:11" s="25" customFormat="1" ht="18" customHeight="1">
      <c r="A9" s="29" t="s">
        <v>1</v>
      </c>
      <c r="B9" s="26">
        <v>3321</v>
      </c>
      <c r="C9" s="26">
        <v>2173</v>
      </c>
      <c r="D9" s="26">
        <v>1998</v>
      </c>
      <c r="E9" s="26">
        <v>157</v>
      </c>
      <c r="F9" s="30"/>
      <c r="G9" s="30"/>
      <c r="H9" s="26">
        <v>175</v>
      </c>
      <c r="I9" s="26">
        <v>20416</v>
      </c>
      <c r="J9" s="26"/>
      <c r="K9" s="42">
        <v>1460</v>
      </c>
    </row>
    <row r="10" spans="1:11" s="25" customFormat="1" ht="18" customHeight="1">
      <c r="A10" s="29" t="s">
        <v>2</v>
      </c>
      <c r="B10" s="26">
        <v>2691</v>
      </c>
      <c r="C10" s="26">
        <v>2574</v>
      </c>
      <c r="D10" s="26">
        <v>681</v>
      </c>
      <c r="E10" s="26">
        <v>23</v>
      </c>
      <c r="F10" s="26">
        <v>307</v>
      </c>
      <c r="G10" s="26">
        <v>312</v>
      </c>
      <c r="H10" s="26">
        <v>1274</v>
      </c>
      <c r="I10" s="26">
        <v>15860</v>
      </c>
      <c r="J10" s="26">
        <v>23</v>
      </c>
      <c r="K10" s="42">
        <v>712</v>
      </c>
    </row>
    <row r="11" spans="1:11" s="25" customFormat="1" ht="18" customHeight="1">
      <c r="A11" s="29" t="s">
        <v>3</v>
      </c>
      <c r="B11" s="26">
        <v>1763</v>
      </c>
      <c r="C11" s="26">
        <v>1520</v>
      </c>
      <c r="D11" s="26">
        <v>1485</v>
      </c>
      <c r="E11" s="26">
        <v>76</v>
      </c>
      <c r="F11" s="26"/>
      <c r="G11" s="26"/>
      <c r="H11" s="26">
        <v>35</v>
      </c>
      <c r="I11" s="26">
        <v>14683</v>
      </c>
      <c r="J11" s="26"/>
      <c r="K11" s="42">
        <v>704</v>
      </c>
    </row>
    <row r="12" spans="1:11" s="25" customFormat="1" ht="18" customHeight="1">
      <c r="A12" s="29" t="s">
        <v>4</v>
      </c>
      <c r="B12" s="26">
        <v>1370</v>
      </c>
      <c r="C12" s="26">
        <v>800</v>
      </c>
      <c r="D12" s="26">
        <v>743</v>
      </c>
      <c r="E12" s="26">
        <v>77</v>
      </c>
      <c r="F12" s="26"/>
      <c r="G12" s="26"/>
      <c r="H12" s="26">
        <v>57</v>
      </c>
      <c r="I12" s="26">
        <v>14002</v>
      </c>
      <c r="J12" s="26"/>
      <c r="K12" s="42">
        <v>1380</v>
      </c>
    </row>
    <row r="13" spans="1:11" s="25" customFormat="1" ht="18" customHeight="1">
      <c r="A13" s="29" t="s">
        <v>5</v>
      </c>
      <c r="B13" s="26">
        <v>2005</v>
      </c>
      <c r="C13" s="26">
        <v>1213</v>
      </c>
      <c r="D13" s="26">
        <v>1213</v>
      </c>
      <c r="E13" s="26">
        <v>86</v>
      </c>
      <c r="F13" s="26"/>
      <c r="G13" s="26"/>
      <c r="H13" s="26"/>
      <c r="I13" s="26">
        <v>9764</v>
      </c>
      <c r="J13" s="26"/>
      <c r="K13" s="42">
        <v>1584</v>
      </c>
    </row>
    <row r="14" spans="1:11" s="25" customFormat="1" ht="18" customHeight="1">
      <c r="A14" s="29" t="s">
        <v>6</v>
      </c>
      <c r="B14" s="26">
        <v>1220</v>
      </c>
      <c r="C14" s="26">
        <v>631</v>
      </c>
      <c r="D14" s="26">
        <v>499</v>
      </c>
      <c r="E14" s="26">
        <v>159</v>
      </c>
      <c r="F14" s="26"/>
      <c r="G14" s="26"/>
      <c r="H14" s="26">
        <v>132</v>
      </c>
      <c r="I14" s="26">
        <v>12046</v>
      </c>
      <c r="J14" s="26"/>
      <c r="K14" s="42">
        <v>1733</v>
      </c>
    </row>
    <row r="15" spans="1:11" s="25" customFormat="1" ht="18" customHeight="1">
      <c r="A15" s="29" t="s">
        <v>7</v>
      </c>
      <c r="B15" s="26">
        <v>1398</v>
      </c>
      <c r="C15" s="26">
        <v>740</v>
      </c>
      <c r="D15" s="26">
        <v>736</v>
      </c>
      <c r="E15" s="26">
        <v>101</v>
      </c>
      <c r="F15" s="26"/>
      <c r="G15" s="26"/>
      <c r="H15" s="26">
        <v>4</v>
      </c>
      <c r="I15" s="26">
        <v>15533</v>
      </c>
      <c r="J15" s="26"/>
      <c r="K15" s="42">
        <v>1045</v>
      </c>
    </row>
    <row r="16" spans="1:11" s="25" customFormat="1" ht="18" customHeight="1">
      <c r="A16" s="29" t="s">
        <v>8</v>
      </c>
      <c r="B16" s="26">
        <v>1755</v>
      </c>
      <c r="C16" s="26">
        <v>908</v>
      </c>
      <c r="D16" s="26">
        <v>908</v>
      </c>
      <c r="E16" s="26">
        <v>211</v>
      </c>
      <c r="F16" s="26"/>
      <c r="G16" s="26"/>
      <c r="H16" s="26"/>
      <c r="I16" s="26">
        <v>18505</v>
      </c>
      <c r="J16" s="26"/>
      <c r="K16" s="42">
        <v>1984</v>
      </c>
    </row>
    <row r="17" spans="1:11" s="25" customFormat="1" ht="18" customHeight="1">
      <c r="A17" s="29" t="s">
        <v>9</v>
      </c>
      <c r="B17" s="26">
        <v>1201</v>
      </c>
      <c r="C17" s="26">
        <v>759</v>
      </c>
      <c r="D17" s="26">
        <v>726</v>
      </c>
      <c r="E17" s="26">
        <v>105</v>
      </c>
      <c r="F17" s="26"/>
      <c r="G17" s="26"/>
      <c r="H17" s="26">
        <v>33</v>
      </c>
      <c r="I17" s="26">
        <v>12010</v>
      </c>
      <c r="J17" s="26"/>
      <c r="K17" s="42">
        <v>1364</v>
      </c>
    </row>
    <row r="18" spans="1:11" ht="18" customHeight="1">
      <c r="A18" s="29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42"/>
    </row>
    <row r="19" spans="1:11" s="25" customFormat="1" ht="18" customHeight="1">
      <c r="A19" s="29" t="s">
        <v>11</v>
      </c>
      <c r="B19" s="26">
        <v>2219</v>
      </c>
      <c r="C19" s="26">
        <v>1110</v>
      </c>
      <c r="D19" s="26">
        <v>1110</v>
      </c>
      <c r="E19" s="26">
        <v>182</v>
      </c>
      <c r="F19" s="26"/>
      <c r="G19" s="26"/>
      <c r="H19" s="26"/>
      <c r="I19" s="26">
        <v>11054</v>
      </c>
      <c r="J19" s="26"/>
      <c r="K19" s="42">
        <v>1160</v>
      </c>
    </row>
    <row r="20" spans="1:11" s="25" customFormat="1" ht="18" customHeight="1">
      <c r="A20" s="29" t="s">
        <v>12</v>
      </c>
      <c r="B20" s="26">
        <v>1233</v>
      </c>
      <c r="C20" s="26">
        <v>851</v>
      </c>
      <c r="D20" s="26">
        <v>777</v>
      </c>
      <c r="E20" s="26">
        <v>214</v>
      </c>
      <c r="F20" s="26">
        <v>43</v>
      </c>
      <c r="G20" s="26"/>
      <c r="H20" s="26">
        <v>31</v>
      </c>
      <c r="I20" s="26">
        <v>10793</v>
      </c>
      <c r="J20" s="26"/>
      <c r="K20" s="42">
        <v>1045</v>
      </c>
    </row>
    <row r="21" spans="1:11" s="25" customFormat="1" ht="18" customHeight="1">
      <c r="A21" s="29" t="s">
        <v>13</v>
      </c>
      <c r="B21" s="26">
        <v>1292</v>
      </c>
      <c r="C21" s="26">
        <v>790</v>
      </c>
      <c r="D21" s="26">
        <v>669</v>
      </c>
      <c r="E21" s="26">
        <v>127</v>
      </c>
      <c r="F21" s="26"/>
      <c r="G21" s="26"/>
      <c r="H21" s="26">
        <v>121</v>
      </c>
      <c r="I21" s="26">
        <v>13571</v>
      </c>
      <c r="J21" s="26"/>
      <c r="K21" s="42">
        <v>2950</v>
      </c>
    </row>
    <row r="22" spans="1:11" s="25" customFormat="1" ht="18" customHeight="1">
      <c r="A22" s="29" t="s">
        <v>14</v>
      </c>
      <c r="B22" s="26">
        <v>948</v>
      </c>
      <c r="C22" s="26">
        <v>948</v>
      </c>
      <c r="D22" s="26">
        <v>845</v>
      </c>
      <c r="E22" s="26">
        <v>173</v>
      </c>
      <c r="F22" s="26">
        <v>49</v>
      </c>
      <c r="G22" s="26">
        <v>6</v>
      </c>
      <c r="H22" s="26">
        <v>48</v>
      </c>
      <c r="I22" s="26">
        <v>4748</v>
      </c>
      <c r="J22" s="26"/>
      <c r="K22" s="42">
        <v>120</v>
      </c>
    </row>
    <row r="23" spans="1:11" s="25" customFormat="1" ht="18" customHeight="1">
      <c r="A23" s="29" t="s">
        <v>15</v>
      </c>
      <c r="B23" s="26">
        <v>1233</v>
      </c>
      <c r="C23" s="26">
        <v>713</v>
      </c>
      <c r="D23" s="26">
        <v>679</v>
      </c>
      <c r="E23" s="26">
        <v>123</v>
      </c>
      <c r="F23" s="26"/>
      <c r="G23" s="26"/>
      <c r="H23" s="26">
        <v>34</v>
      </c>
      <c r="I23" s="26">
        <v>12743</v>
      </c>
      <c r="J23" s="26"/>
      <c r="K23" s="42">
        <v>2275</v>
      </c>
    </row>
    <row r="24" spans="1:11" s="25" customFormat="1" ht="18" customHeight="1">
      <c r="A24" s="29" t="s">
        <v>16</v>
      </c>
      <c r="B24" s="26">
        <v>1254</v>
      </c>
      <c r="C24" s="26">
        <v>627</v>
      </c>
      <c r="D24" s="26">
        <v>600</v>
      </c>
      <c r="E24" s="26">
        <v>220</v>
      </c>
      <c r="F24" s="26"/>
      <c r="G24" s="26"/>
      <c r="H24" s="26">
        <v>27</v>
      </c>
      <c r="I24" s="26">
        <v>15500</v>
      </c>
      <c r="J24" s="26"/>
      <c r="K24" s="42">
        <v>1972</v>
      </c>
    </row>
    <row r="25" spans="1:11" s="25" customFormat="1" ht="18" customHeight="1">
      <c r="A25" s="29" t="s">
        <v>17</v>
      </c>
      <c r="B25" s="26">
        <v>1527</v>
      </c>
      <c r="C25" s="26">
        <v>1030</v>
      </c>
      <c r="D25" s="26">
        <v>1030</v>
      </c>
      <c r="E25" s="26">
        <v>61</v>
      </c>
      <c r="F25" s="26"/>
      <c r="G25" s="26"/>
      <c r="H25" s="26"/>
      <c r="I25" s="26">
        <v>11003</v>
      </c>
      <c r="J25" s="26"/>
      <c r="K25" s="42">
        <v>2553</v>
      </c>
    </row>
    <row r="26" spans="1:11" s="25" customFormat="1" ht="18" customHeight="1">
      <c r="A26" s="29" t="s">
        <v>18</v>
      </c>
      <c r="B26" s="26">
        <v>1801</v>
      </c>
      <c r="C26" s="26">
        <v>1057</v>
      </c>
      <c r="D26" s="26">
        <v>1037</v>
      </c>
      <c r="E26" s="26">
        <v>46</v>
      </c>
      <c r="F26" s="26"/>
      <c r="G26" s="26"/>
      <c r="H26" s="26">
        <v>20</v>
      </c>
      <c r="I26" s="26">
        <v>20245</v>
      </c>
      <c r="J26" s="26"/>
      <c r="K26" s="42">
        <v>4352</v>
      </c>
    </row>
    <row r="27" spans="1:11" s="25" customFormat="1" ht="18" customHeight="1">
      <c r="A27" s="29" t="s">
        <v>19</v>
      </c>
      <c r="B27" s="26">
        <v>2258</v>
      </c>
      <c r="C27" s="26">
        <v>1308</v>
      </c>
      <c r="D27" s="26">
        <v>1278</v>
      </c>
      <c r="E27" s="26">
        <v>41</v>
      </c>
      <c r="F27" s="26"/>
      <c r="G27" s="26"/>
      <c r="H27" s="26">
        <v>30</v>
      </c>
      <c r="I27" s="26">
        <v>14061</v>
      </c>
      <c r="J27" s="26"/>
      <c r="K27" s="42">
        <v>1834</v>
      </c>
    </row>
    <row r="28" spans="1:11" s="25" customFormat="1" ht="18" customHeight="1">
      <c r="A28" s="29" t="s">
        <v>20</v>
      </c>
      <c r="B28" s="26">
        <v>1261</v>
      </c>
      <c r="C28" s="26">
        <v>1261</v>
      </c>
      <c r="D28" s="26">
        <v>1090</v>
      </c>
      <c r="E28" s="26">
        <v>60</v>
      </c>
      <c r="F28" s="26"/>
      <c r="G28" s="26"/>
      <c r="H28" s="26">
        <v>171</v>
      </c>
      <c r="I28" s="26">
        <v>4419</v>
      </c>
      <c r="J28" s="26"/>
      <c r="K28" s="42">
        <v>1100</v>
      </c>
    </row>
    <row r="29" spans="1:11" s="25" customFormat="1" ht="18" customHeight="1">
      <c r="A29" s="29" t="s">
        <v>21</v>
      </c>
      <c r="B29" s="26">
        <v>1204</v>
      </c>
      <c r="C29" s="26">
        <v>945</v>
      </c>
      <c r="D29" s="26">
        <v>945</v>
      </c>
      <c r="E29" s="26">
        <v>71</v>
      </c>
      <c r="F29" s="26"/>
      <c r="G29" s="26"/>
      <c r="H29" s="26"/>
      <c r="I29" s="26">
        <v>9668</v>
      </c>
      <c r="J29" s="26"/>
      <c r="K29" s="42">
        <v>576</v>
      </c>
    </row>
    <row r="30" spans="1:11" s="25" customFormat="1" ht="18" customHeight="1">
      <c r="A30" s="29" t="s">
        <v>22</v>
      </c>
      <c r="B30" s="26">
        <v>1610</v>
      </c>
      <c r="C30" s="26">
        <v>904</v>
      </c>
      <c r="D30" s="26">
        <v>904</v>
      </c>
      <c r="E30" s="26">
        <v>88</v>
      </c>
      <c r="F30" s="26"/>
      <c r="G30" s="26"/>
      <c r="H30" s="26"/>
      <c r="I30" s="26">
        <v>16665</v>
      </c>
      <c r="J30" s="26">
        <v>2102</v>
      </c>
      <c r="K30" s="42">
        <v>1596</v>
      </c>
    </row>
    <row r="31" spans="1:11" s="25" customFormat="1" ht="18" customHeight="1" thickBot="1">
      <c r="A31" s="39" t="s">
        <v>26</v>
      </c>
      <c r="B31" s="40">
        <v>604</v>
      </c>
      <c r="C31" s="40">
        <v>506</v>
      </c>
      <c r="D31" s="40">
        <v>506</v>
      </c>
      <c r="E31" s="40">
        <v>74</v>
      </c>
      <c r="F31" s="40"/>
      <c r="G31" s="40"/>
      <c r="H31" s="40"/>
      <c r="I31" s="40">
        <v>5167</v>
      </c>
      <c r="J31" s="40"/>
      <c r="K31" s="43">
        <v>860</v>
      </c>
    </row>
    <row r="32" spans="1:11" ht="18" customHeight="1" thickBot="1">
      <c r="A32" s="27" t="s">
        <v>25</v>
      </c>
      <c r="B32" s="28">
        <f aca="true" t="shared" si="0" ref="B32:K32">SUM(B8:B31)</f>
        <v>80778</v>
      </c>
      <c r="C32" s="28">
        <f t="shared" si="0"/>
        <v>57238</v>
      </c>
      <c r="D32" s="28">
        <f t="shared" si="0"/>
        <v>51773</v>
      </c>
      <c r="E32" s="28">
        <f t="shared" si="0"/>
        <v>8158</v>
      </c>
      <c r="F32" s="28">
        <f t="shared" si="0"/>
        <v>399</v>
      </c>
      <c r="G32" s="28">
        <f t="shared" si="0"/>
        <v>318</v>
      </c>
      <c r="H32" s="28">
        <f t="shared" si="0"/>
        <v>4748</v>
      </c>
      <c r="I32" s="28">
        <f t="shared" si="0"/>
        <v>607822</v>
      </c>
      <c r="J32" s="28">
        <f t="shared" si="0"/>
        <v>44125</v>
      </c>
      <c r="K32" s="28">
        <f t="shared" si="0"/>
        <v>119193</v>
      </c>
    </row>
    <row r="38" ht="12.75">
      <c r="J38" t="s">
        <v>24</v>
      </c>
    </row>
  </sheetData>
  <sheetProtection/>
  <mergeCells count="3">
    <mergeCell ref="A1:P1"/>
    <mergeCell ref="A2:O2"/>
    <mergeCell ref="I3:I4"/>
  </mergeCells>
  <printOptions/>
  <pageMargins left="0.24" right="0.2" top="0.23" bottom="0.19" header="0.21" footer="0.13"/>
  <pageSetup orientation="landscape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Metodist</cp:lastModifiedBy>
  <cp:lastPrinted>2015-02-03T07:56:40Z</cp:lastPrinted>
  <dcterms:created xsi:type="dcterms:W3CDTF">2012-12-04T11:56:34Z</dcterms:created>
  <dcterms:modified xsi:type="dcterms:W3CDTF">2016-05-04T13:57:09Z</dcterms:modified>
  <cp:category/>
  <cp:version/>
  <cp:contentType/>
  <cp:contentStatus/>
</cp:coreProperties>
</file>